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600" windowHeight="74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4" i="1"/>
  <c r="D13" i="1"/>
  <c r="E13" i="1"/>
  <c r="F13" i="1"/>
  <c r="G13" i="1"/>
  <c r="H13" i="1"/>
  <c r="I13" i="1"/>
  <c r="J13" i="1"/>
  <c r="C13" i="1"/>
  <c r="L5" i="1" l="1"/>
  <c r="I14" i="1"/>
  <c r="D14" i="1"/>
  <c r="F14" i="1"/>
  <c r="H14" i="1"/>
  <c r="C14" i="1"/>
  <c r="E14" i="1"/>
  <c r="L6" i="1"/>
  <c r="L4" i="1"/>
  <c r="L7" i="1"/>
  <c r="K13" i="1"/>
  <c r="L11" i="1" s="1"/>
  <c r="L10" i="1" l="1"/>
  <c r="L9" i="1"/>
  <c r="L8" i="1"/>
  <c r="L12" i="1"/>
</calcChain>
</file>

<file path=xl/sharedStrings.xml><?xml version="1.0" encoding="utf-8"?>
<sst xmlns="http://schemas.openxmlformats.org/spreadsheetml/2006/main" count="23" uniqueCount="22">
  <si>
    <t>Uspjeh po nastavnim predmetima (razredna nastava)</t>
  </si>
  <si>
    <t>NASTAVNI
PREDMET</t>
  </si>
  <si>
    <t>1.r</t>
  </si>
  <si>
    <t>1.r (PŠ)</t>
  </si>
  <si>
    <t>2.r</t>
  </si>
  <si>
    <t>2.r (PŠ)</t>
  </si>
  <si>
    <t>3. r</t>
  </si>
  <si>
    <t>3.r (PŠ)</t>
  </si>
  <si>
    <t>4.r</t>
  </si>
  <si>
    <t>4.r (PŠ)</t>
  </si>
  <si>
    <t>Prosječna
ocjena iz…
(1. - 4. r)</t>
  </si>
  <si>
    <t>Rang</t>
  </si>
  <si>
    <t>Likovna
kultura</t>
  </si>
  <si>
    <t>Glazbena
kultura</t>
  </si>
  <si>
    <t>Hrvatski 
jezik</t>
  </si>
  <si>
    <t>Njemački 
jezik</t>
  </si>
  <si>
    <t>Matematika</t>
  </si>
  <si>
    <t>Priroda</t>
  </si>
  <si>
    <t>TZK</t>
  </si>
  <si>
    <t>Vjeronauk</t>
  </si>
  <si>
    <t>Engleski
jezik</t>
  </si>
  <si>
    <t>Prosječna
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</si>
</sst>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4" workbookViewId="0">
      <selection activeCell="N13" sqref="N13"/>
    </sheetView>
  </sheetViews>
  <sheetFormatPr defaultRowHeight="15" x14ac:dyDescent="0.25"/>
  <cols>
    <col min="2" max="2" width="11.42578125" bestFit="1" customWidth="1"/>
    <col min="11" max="11" width="9.42578125" customWidth="1"/>
  </cols>
  <sheetData>
    <row r="1" spans="1:12" x14ac:dyDescent="0.25">
      <c r="A1" s="1" t="s">
        <v>0</v>
      </c>
      <c r="B1" s="1"/>
      <c r="C1" s="1"/>
      <c r="D1" s="1"/>
      <c r="E1" s="1"/>
    </row>
    <row r="2" spans="1:12" ht="15.75" thickBot="1" x14ac:dyDescent="0.3"/>
    <row r="3" spans="1:12" ht="72.75" thickTop="1" thickBot="1" x14ac:dyDescent="0.3">
      <c r="B3" s="7" t="s">
        <v>1</v>
      </c>
      <c r="C3" s="8" t="s">
        <v>2</v>
      </c>
      <c r="D3" s="9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0" t="s">
        <v>10</v>
      </c>
      <c r="L3" s="11" t="s">
        <v>11</v>
      </c>
    </row>
    <row r="4" spans="1:12" ht="31.5" thickTop="1" thickBot="1" x14ac:dyDescent="0.35">
      <c r="B4" s="2" t="s">
        <v>14</v>
      </c>
      <c r="C4" s="12">
        <v>4.62</v>
      </c>
      <c r="D4" s="13">
        <v>3.33</v>
      </c>
      <c r="E4" s="13">
        <v>4.2699999999999996</v>
      </c>
      <c r="F4" s="13">
        <v>4.0999999999999996</v>
      </c>
      <c r="G4" s="13">
        <v>4.1399999999999997</v>
      </c>
      <c r="H4" s="13">
        <v>4</v>
      </c>
      <c r="I4" s="13">
        <v>4.1399999999999997</v>
      </c>
      <c r="J4" s="13">
        <v>4.43</v>
      </c>
      <c r="K4" s="20">
        <f>IF(SUM(C4:J4)&gt;0,(SUM(C4:J4)/(COUNT(C4:J4)-COUNTIF(C4:J4,"=0"))),"-")</f>
        <v>4.1287500000000001</v>
      </c>
      <c r="L4" s="18">
        <f>RANK(K4,K4:K12,0)</f>
        <v>6</v>
      </c>
    </row>
    <row r="5" spans="1:12" ht="30.75" thickBot="1" x14ac:dyDescent="0.35">
      <c r="B5" s="3" t="s">
        <v>12</v>
      </c>
      <c r="C5" s="14">
        <v>4.54</v>
      </c>
      <c r="D5" s="15">
        <v>4.67</v>
      </c>
      <c r="E5" s="15">
        <v>4.8</v>
      </c>
      <c r="F5" s="15">
        <v>4.7</v>
      </c>
      <c r="G5" s="15">
        <v>4.59</v>
      </c>
      <c r="H5" s="15">
        <v>4.3600000000000003</v>
      </c>
      <c r="I5" s="15">
        <v>4.57</v>
      </c>
      <c r="J5" s="15">
        <v>5</v>
      </c>
      <c r="K5" s="20">
        <f t="shared" ref="K5:K13" si="0">IF(SUM(C5:J5)&gt;0,(SUM(C5:J5)/(COUNT(C5:J5)-COUNTIF(C5:J5,"=0"))),"-")</f>
        <v>4.6537500000000005</v>
      </c>
      <c r="L5" s="18">
        <f>RANK(K5,K4:K12,0)</f>
        <v>2</v>
      </c>
    </row>
    <row r="6" spans="1:12" ht="30.75" thickBot="1" x14ac:dyDescent="0.35">
      <c r="B6" s="3" t="s">
        <v>13</v>
      </c>
      <c r="C6" s="14">
        <v>4.7699999999999996</v>
      </c>
      <c r="D6" s="15">
        <v>4.33</v>
      </c>
      <c r="E6" s="15">
        <v>4.4000000000000004</v>
      </c>
      <c r="F6" s="15">
        <v>4.5999999999999996</v>
      </c>
      <c r="G6" s="15">
        <v>4.55</v>
      </c>
      <c r="H6" s="15">
        <v>4.45</v>
      </c>
      <c r="I6" s="15">
        <v>4.3499999999999996</v>
      </c>
      <c r="J6" s="15">
        <v>4.57</v>
      </c>
      <c r="K6" s="20">
        <f t="shared" si="0"/>
        <v>4.5025000000000004</v>
      </c>
      <c r="L6" s="18">
        <f>RANK(K6,K4:K12,0)</f>
        <v>3</v>
      </c>
    </row>
    <row r="7" spans="1:12" ht="30.75" thickBot="1" x14ac:dyDescent="0.35">
      <c r="B7" s="3" t="s">
        <v>15</v>
      </c>
      <c r="C7" s="14">
        <v>4.62</v>
      </c>
      <c r="D7" s="15">
        <v>3.5</v>
      </c>
      <c r="E7" s="15">
        <v>3.93</v>
      </c>
      <c r="F7" s="15">
        <v>3.8</v>
      </c>
      <c r="G7" s="15">
        <v>4.2300000000000004</v>
      </c>
      <c r="H7" s="15">
        <v>4.09</v>
      </c>
      <c r="I7" s="15">
        <v>4.21</v>
      </c>
      <c r="J7" s="15">
        <v>3.71</v>
      </c>
      <c r="K7" s="20">
        <f t="shared" si="0"/>
        <v>4.0112500000000004</v>
      </c>
      <c r="L7" s="18">
        <f>RANK(K7,K4:K12,0)</f>
        <v>8</v>
      </c>
    </row>
    <row r="8" spans="1:12" ht="19.5" thickBot="1" x14ac:dyDescent="0.35">
      <c r="B8" s="4" t="s">
        <v>16</v>
      </c>
      <c r="C8" s="14">
        <v>4.62</v>
      </c>
      <c r="D8" s="15">
        <v>3.5</v>
      </c>
      <c r="E8" s="15">
        <v>4.2</v>
      </c>
      <c r="F8" s="15">
        <v>3.9</v>
      </c>
      <c r="G8" s="15">
        <v>4.05</v>
      </c>
      <c r="H8" s="15">
        <v>3.45</v>
      </c>
      <c r="I8" s="15">
        <v>4.07</v>
      </c>
      <c r="J8" s="15">
        <v>3.57</v>
      </c>
      <c r="K8" s="20">
        <f t="shared" si="0"/>
        <v>3.92</v>
      </c>
      <c r="L8" s="18">
        <f>RANK(K8,K4:K16,0)</f>
        <v>10</v>
      </c>
    </row>
    <row r="9" spans="1:12" ht="19.5" thickBot="1" x14ac:dyDescent="0.35">
      <c r="B9" s="4" t="s">
        <v>17</v>
      </c>
      <c r="C9" s="14">
        <v>4.62</v>
      </c>
      <c r="D9" s="15">
        <v>3.5</v>
      </c>
      <c r="E9" s="15">
        <v>4.07</v>
      </c>
      <c r="F9" s="15">
        <v>4.2</v>
      </c>
      <c r="G9" s="15">
        <v>4.18</v>
      </c>
      <c r="H9" s="15">
        <v>3.72</v>
      </c>
      <c r="I9" s="15">
        <v>4.07</v>
      </c>
      <c r="J9" s="15">
        <v>4.1399999999999997</v>
      </c>
      <c r="K9" s="20">
        <f t="shared" si="0"/>
        <v>4.0625</v>
      </c>
      <c r="L9" s="18">
        <f>RANK(K9,K4:K17,0)</f>
        <v>8</v>
      </c>
    </row>
    <row r="10" spans="1:12" ht="19.5" thickBot="1" x14ac:dyDescent="0.35">
      <c r="B10" s="4" t="s">
        <v>18</v>
      </c>
      <c r="C10" s="14">
        <v>5</v>
      </c>
      <c r="D10" s="15">
        <v>4.83</v>
      </c>
      <c r="E10" s="15">
        <v>4.8</v>
      </c>
      <c r="F10" s="15">
        <v>4.8</v>
      </c>
      <c r="G10" s="15">
        <v>4.68</v>
      </c>
      <c r="H10" s="15">
        <v>4.2699999999999996</v>
      </c>
      <c r="I10" s="15">
        <v>4.92</v>
      </c>
      <c r="J10" s="15">
        <v>4.71</v>
      </c>
      <c r="K10" s="20">
        <f t="shared" si="0"/>
        <v>4.7512499999999998</v>
      </c>
      <c r="L10" s="18">
        <f>RANK(K10,K4:K18,0)</f>
        <v>1</v>
      </c>
    </row>
    <row r="11" spans="1:12" ht="19.5" thickBot="1" x14ac:dyDescent="0.35">
      <c r="B11" s="4" t="s">
        <v>19</v>
      </c>
      <c r="C11" s="14">
        <v>4.7699999999999996</v>
      </c>
      <c r="D11" s="15">
        <v>4.17</v>
      </c>
      <c r="E11" s="15">
        <v>4.5999999999999996</v>
      </c>
      <c r="F11" s="15">
        <v>4.3</v>
      </c>
      <c r="G11" s="15">
        <v>4.5</v>
      </c>
      <c r="H11" s="15">
        <v>4.45</v>
      </c>
      <c r="I11" s="15">
        <v>4.6399999999999997</v>
      </c>
      <c r="J11" s="15">
        <v>4.28</v>
      </c>
      <c r="K11" s="20">
        <f t="shared" si="0"/>
        <v>4.4637500000000001</v>
      </c>
      <c r="L11" s="18">
        <f>RANK(K11,K4:K19,0)</f>
        <v>4</v>
      </c>
    </row>
    <row r="12" spans="1:12" ht="30.75" thickBot="1" x14ac:dyDescent="0.35">
      <c r="B12" s="3" t="s">
        <v>20</v>
      </c>
      <c r="C12" s="14"/>
      <c r="D12" s="15"/>
      <c r="E12" s="15"/>
      <c r="F12" s="15"/>
      <c r="G12" s="15"/>
      <c r="H12" s="15"/>
      <c r="I12" s="15">
        <v>4.42</v>
      </c>
      <c r="J12" s="15">
        <v>4</v>
      </c>
      <c r="K12" s="20">
        <f t="shared" si="0"/>
        <v>4.21</v>
      </c>
      <c r="L12" s="18">
        <f>RANK(K12,K4:K20,0)</f>
        <v>6</v>
      </c>
    </row>
    <row r="13" spans="1:12" ht="30.75" thickBot="1" x14ac:dyDescent="0.35">
      <c r="B13" s="5" t="s">
        <v>21</v>
      </c>
      <c r="C13" s="21">
        <f>IF(SUM(C4:C12)=0,0,(SUM(C4:C12)/(COUNT(C4:C12)-COUNTIF(C4:C12,"=0"))))</f>
        <v>4.6950000000000003</v>
      </c>
      <c r="D13" s="21">
        <f t="shared" ref="D13:J13" si="1">IF(SUM(D4:D12)=0,0,(SUM(D4:D12)/(COUNT(D4:D12)-COUNTIF(D4:D12,"=0"))))</f>
        <v>3.9787499999999998</v>
      </c>
      <c r="E13" s="21">
        <f t="shared" si="1"/>
        <v>4.38375</v>
      </c>
      <c r="F13" s="21">
        <f t="shared" si="1"/>
        <v>4.3</v>
      </c>
      <c r="G13" s="21">
        <f t="shared" si="1"/>
        <v>4.3650000000000002</v>
      </c>
      <c r="H13" s="21">
        <f t="shared" si="1"/>
        <v>4.0987499999999999</v>
      </c>
      <c r="I13" s="21">
        <f t="shared" si="1"/>
        <v>4.3766666666666669</v>
      </c>
      <c r="J13" s="21">
        <f t="shared" si="1"/>
        <v>4.2677777777777779</v>
      </c>
      <c r="K13" s="19">
        <f t="shared" si="0"/>
        <v>4.3082118055555565</v>
      </c>
      <c r="L13" s="16"/>
    </row>
    <row r="14" spans="1:12" ht="20.25" thickTop="1" thickBot="1" x14ac:dyDescent="0.35">
      <c r="B14" s="6" t="s">
        <v>11</v>
      </c>
      <c r="C14" s="17">
        <f>RANK(C13,C13:J13,0)</f>
        <v>1</v>
      </c>
      <c r="D14" s="17">
        <f>RANK(D13,C13:J13,0)</f>
        <v>8</v>
      </c>
      <c r="E14" s="17">
        <f>RANK(E13,C13:J13,0)</f>
        <v>2</v>
      </c>
      <c r="F14" s="17">
        <f>RANK(F13,C13:J13,0)</f>
        <v>5</v>
      </c>
      <c r="G14" s="17">
        <v>6</v>
      </c>
      <c r="H14" s="17">
        <f>RANK(H13,C13:J13,0)</f>
        <v>7</v>
      </c>
      <c r="I14" s="17">
        <f>RANK(I13,C13:J13,0)</f>
        <v>3</v>
      </c>
      <c r="J14" s="17">
        <v>4</v>
      </c>
      <c r="K14" s="15"/>
      <c r="L14" s="16"/>
    </row>
    <row r="15" spans="1:12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Kasac</dc:creator>
  <cp:lastModifiedBy>Dvojka</cp:lastModifiedBy>
  <dcterms:created xsi:type="dcterms:W3CDTF">2013-06-20T15:06:16Z</dcterms:created>
  <dcterms:modified xsi:type="dcterms:W3CDTF">2014-07-04T07:18:10Z</dcterms:modified>
</cp:coreProperties>
</file>